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"/>
    </mc:Choice>
  </mc:AlternateContent>
  <bookViews>
    <workbookView xWindow="-15" yWindow="-15" windowWidth="14610" windowHeight="6615"/>
  </bookViews>
  <sheets>
    <sheet name="13.3_2017 2a Parte" sheetId="2" r:id="rId1"/>
  </sheets>
  <definedNames>
    <definedName name="_Regression_Int" localSheetId="0" hidden="1">1</definedName>
    <definedName name="_ROC1">#REF!</definedName>
    <definedName name="A_IMPRESIÓN_IM">'13.3_2017 2a Parte'!$A$13:$L$58</definedName>
    <definedName name="_xlnm.Print_Area" localSheetId="0">'13.3_2017 2a Parte'!$A$1:$M$70</definedName>
    <definedName name="Imprimir_área_IM" localSheetId="0">'13.3_2017 2a Parte'!$A$13:$M$70</definedName>
    <definedName name="Imprimir_títulos_IM" localSheetId="0">'13.3_2017 2a Parte'!$6:$11</definedName>
    <definedName name="ROC">#REF!</definedName>
    <definedName name="_xlnm.Print_Titles" localSheetId="0">'13.3_2017 2a Parte'!$6:$11</definedName>
  </definedNames>
  <calcPr calcId="152511"/>
</workbook>
</file>

<file path=xl/calcChain.xml><?xml version="1.0" encoding="utf-8"?>
<calcChain xmlns="http://schemas.openxmlformats.org/spreadsheetml/2006/main">
  <c r="G69" i="2" l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M17" i="2"/>
  <c r="L17" i="2"/>
  <c r="K17" i="2"/>
  <c r="J17" i="2"/>
  <c r="I17" i="2"/>
  <c r="H17" i="2"/>
  <c r="G17" i="2" s="1"/>
  <c r="F17" i="2"/>
  <c r="E17" i="2"/>
  <c r="D17" i="2"/>
  <c r="C17" i="2"/>
  <c r="B17" i="2" s="1"/>
  <c r="M15" i="2"/>
  <c r="L15" i="2"/>
  <c r="L13" i="2" s="1"/>
  <c r="K15" i="2"/>
  <c r="K13" i="2" s="1"/>
  <c r="J15" i="2"/>
  <c r="I15" i="2"/>
  <c r="H15" i="2"/>
  <c r="G15" i="2" s="1"/>
  <c r="F15" i="2"/>
  <c r="E15" i="2"/>
  <c r="D15" i="2"/>
  <c r="C15" i="2"/>
  <c r="J13" i="2"/>
  <c r="F13" i="2"/>
  <c r="D13" i="2"/>
  <c r="C13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5" i="2"/>
  <c r="I13" i="2" l="1"/>
  <c r="H13" i="2"/>
  <c r="G13" i="2" s="1"/>
  <c r="M13" i="2"/>
  <c r="E13" i="2"/>
  <c r="B13" i="2" s="1"/>
</calcChain>
</file>

<file path=xl/sharedStrings.xml><?xml version="1.0" encoding="utf-8"?>
<sst xmlns="http://schemas.openxmlformats.org/spreadsheetml/2006/main" count="71" uniqueCount="69">
  <si>
    <t>Total</t>
  </si>
  <si>
    <t>Zona Norte</t>
  </si>
  <si>
    <t>Zona Oriente</t>
  </si>
  <si>
    <t>Zona Sur</t>
  </si>
  <si>
    <t>Zona Poniente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</si>
  <si>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</si>
  <si>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</si>
  <si>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</si>
  <si>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</si>
  <si>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</si>
  <si>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</si>
  <si>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</si>
  <si>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</si>
  <si>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</si>
  <si>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</si>
  <si>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</si>
  <si>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</si>
  <si>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</si>
  <si>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</si>
  <si>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</si>
  <si>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</si>
  <si>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</si>
  <si>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</si>
  <si>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</si>
  <si>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</si>
  <si>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</si>
  <si>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</si>
  <si>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</si>
  <si>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</si>
  <si>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</si>
  <si>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</si>
  <si>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</si>
  <si>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</si>
  <si>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</si>
  <si>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</si>
  <si>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</si>
  <si>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</si>
  <si>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Pasantes</t>
  </si>
  <si>
    <t>Estados</t>
  </si>
  <si>
    <t>* Sólo incluye personal propio.</t>
  </si>
  <si>
    <t>Otros</t>
  </si>
  <si>
    <t>Rayos X</t>
  </si>
  <si>
    <t>Laboratoristas</t>
  </si>
  <si>
    <t>Auxiliares</t>
  </si>
  <si>
    <t>Especialistas</t>
  </si>
  <si>
    <t>Generales</t>
  </si>
  <si>
    <t>Servicios Generales</t>
  </si>
  <si>
    <t>Administrativos</t>
  </si>
  <si>
    <t>Paramédicos</t>
  </si>
  <si>
    <t>Enfermeras</t>
  </si>
  <si>
    <t>13.3 Personal en Nómina de Servicio Médico por Delegación * 
(Segunda Parte)</t>
  </si>
  <si>
    <t>Centro Medico Nacional 20 de Noviembre</t>
  </si>
  <si>
    <t>Hospital Regional 1° de Octubre</t>
  </si>
  <si>
    <t>Hospital Regional Adolfo López Mateos</t>
  </si>
  <si>
    <t>Hospital Regional  Ignacio Zaragoza</t>
  </si>
  <si>
    <t>Hospital Regional  Puebla</t>
  </si>
  <si>
    <t>Hospital Regional  Valentín Gómez Farías, Zapopan, Jalisco</t>
  </si>
  <si>
    <t>Hospital Regional  Dr. Manuel Cárdenas de la Vega, Culiacán, Sinaloa</t>
  </si>
  <si>
    <t>Hospital Regional  Monterrey</t>
  </si>
  <si>
    <t>Hospital Regional  Mérida</t>
  </si>
  <si>
    <t>Hospital Regional  Pdte. Benito Juárez, Oaxaca</t>
  </si>
  <si>
    <t>Hospital Regional  León</t>
  </si>
  <si>
    <t>Hospital Regional  Centenario de la Revolución Mexicana</t>
  </si>
  <si>
    <t>Hospital Regional  Bicentenario de la Independencia</t>
  </si>
  <si>
    <t>Hospital Regional Morelia</t>
  </si>
  <si>
    <t>Hospital Regional Veracruz</t>
  </si>
  <si>
    <t>Gran Total (incluye total médicos)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</si>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</sst>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_-[$€-2]* #,##0.00_-;\-[$€-2]* #,##0.00_-;_-[$€-2]* &quot;-&quot;??_-"/>
  </numFmts>
  <fonts count="16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b/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name val="Soberana Sans Light"/>
      <family val="3"/>
    </font>
    <font>
      <sz val="11"/>
      <color theme="1"/>
      <name val="Soberana Sans Light"/>
      <family val="3"/>
    </font>
    <font>
      <b/>
      <sz val="10"/>
      <name val="Soberana Sans Light"/>
      <family val="3"/>
    </font>
    <font>
      <b/>
      <sz val="11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3" fontId="7" fillId="0" borderId="0" xfId="2" applyNumberFormat="1" applyFont="1" applyBorder="1" applyAlignment="1">
      <alignment horizontal="right" vertical="center"/>
    </xf>
    <xf numFmtId="0" fontId="6" fillId="0" borderId="0" xfId="0" applyFont="1"/>
    <xf numFmtId="0" fontId="2" fillId="0" borderId="0" xfId="3"/>
    <xf numFmtId="0" fontId="9" fillId="0" borderId="0" xfId="3" applyFont="1"/>
    <xf numFmtId="164" fontId="2" fillId="0" borderId="0" xfId="3" applyNumberFormat="1" applyProtection="1"/>
    <xf numFmtId="0" fontId="6" fillId="0" borderId="0" xfId="3" applyFont="1"/>
    <xf numFmtId="0" fontId="6" fillId="0" borderId="0" xfId="3" applyFont="1" applyAlignment="1">
      <alignment horizontal="right" wrapText="1"/>
    </xf>
    <xf numFmtId="164" fontId="6" fillId="0" borderId="0" xfId="3" applyNumberFormat="1" applyFont="1" applyAlignment="1" applyProtection="1">
      <alignment horizontal="right" wrapText="1"/>
    </xf>
    <xf numFmtId="0" fontId="4" fillId="0" borderId="0" xfId="3" applyFont="1" applyAlignment="1">
      <alignment horizontal="right" wrapText="1"/>
    </xf>
    <xf numFmtId="0" fontId="6" fillId="0" borderId="0" xfId="3" applyFont="1" applyAlignment="1">
      <alignment wrapText="1"/>
    </xf>
    <xf numFmtId="0" fontId="6" fillId="0" borderId="0" xfId="3" applyFont="1" applyBorder="1" applyAlignment="1">
      <alignment wrapText="1"/>
    </xf>
    <xf numFmtId="0" fontId="6" fillId="0" borderId="0" xfId="3" applyFont="1" applyBorder="1"/>
    <xf numFmtId="0" fontId="6" fillId="0" borderId="0" xfId="3" applyFont="1" applyBorder="1" applyAlignment="1">
      <alignment horizontal="right" wrapText="1"/>
    </xf>
    <xf numFmtId="164" fontId="6" fillId="0" borderId="0" xfId="3" applyNumberFormat="1" applyFont="1" applyBorder="1" applyAlignment="1" applyProtection="1">
      <alignment horizontal="right" wrapText="1"/>
    </xf>
    <xf numFmtId="0" fontId="4" fillId="0" borderId="0" xfId="3" applyFont="1" applyBorder="1" applyAlignment="1">
      <alignment horizontal="right" wrapText="1"/>
    </xf>
    <xf numFmtId="0" fontId="4" fillId="0" borderId="0" xfId="3" applyFont="1"/>
    <xf numFmtId="3" fontId="4" fillId="0" borderId="0" xfId="2" applyNumberFormat="1" applyFont="1" applyBorder="1" applyAlignment="1" applyProtection="1">
      <alignment horizontal="right"/>
    </xf>
    <xf numFmtId="0" fontId="4" fillId="0" borderId="0" xfId="3" applyFont="1" applyAlignment="1" applyProtection="1">
      <alignment horizontal="left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 wrapText="1"/>
    </xf>
    <xf numFmtId="0" fontId="11" fillId="0" borderId="0" xfId="3" applyFont="1"/>
    <xf numFmtId="0" fontId="10" fillId="0" borderId="0" xfId="3" applyFont="1"/>
    <xf numFmtId="0" fontId="12" fillId="0" borderId="0" xfId="3" applyFont="1"/>
    <xf numFmtId="0" fontId="3" fillId="0" borderId="1" xfId="3" applyFont="1" applyBorder="1" applyAlignment="1" applyProtection="1">
      <alignment horizontal="left"/>
    </xf>
    <xf numFmtId="0" fontId="4" fillId="0" borderId="1" xfId="3" applyFont="1" applyBorder="1" applyAlignment="1">
      <alignment horizontal="right"/>
    </xf>
    <xf numFmtId="0" fontId="6" fillId="0" borderId="1" xfId="3" applyFont="1" applyBorder="1" applyAlignment="1">
      <alignment horizontal="right"/>
    </xf>
    <xf numFmtId="164" fontId="6" fillId="0" borderId="1" xfId="3" applyNumberFormat="1" applyFont="1" applyBorder="1" applyAlignment="1" applyProtection="1">
      <alignment horizontal="right"/>
    </xf>
    <xf numFmtId="0" fontId="13" fillId="0" borderId="0" xfId="0" applyFont="1" applyAlignment="1">
      <alignment wrapText="1"/>
    </xf>
    <xf numFmtId="0" fontId="3" fillId="0" borderId="0" xfId="3" applyFont="1" applyBorder="1"/>
    <xf numFmtId="3" fontId="7" fillId="0" borderId="0" xfId="2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wrapText="1"/>
    </xf>
    <xf numFmtId="0" fontId="14" fillId="0" borderId="0" xfId="3" applyFont="1" applyAlignment="1">
      <alignment horizontal="right" wrapText="1"/>
    </xf>
    <xf numFmtId="164" fontId="3" fillId="0" borderId="0" xfId="3" applyNumberFormat="1" applyFont="1" applyAlignment="1" applyProtection="1">
      <alignment horizontal="right" wrapText="1"/>
    </xf>
    <xf numFmtId="0" fontId="3" fillId="0" borderId="0" xfId="3" applyFont="1"/>
    <xf numFmtId="0" fontId="14" fillId="0" borderId="0" xfId="3" applyFont="1"/>
    <xf numFmtId="164" fontId="3" fillId="0" borderId="0" xfId="3" applyNumberFormat="1" applyFont="1" applyProtection="1"/>
    <xf numFmtId="0" fontId="12" fillId="0" borderId="0" xfId="3" applyFont="1" applyFill="1" applyBorder="1" applyAlignment="1" applyProtection="1">
      <alignment horizontal="center" vertical="center"/>
    </xf>
    <xf numFmtId="3" fontId="15" fillId="0" borderId="0" xfId="2" applyNumberFormat="1" applyFont="1" applyBorder="1" applyAlignment="1">
      <alignment horizontal="right" vertical="center"/>
    </xf>
    <xf numFmtId="0" fontId="5" fillId="0" borderId="2" xfId="3" applyFont="1" applyFill="1" applyBorder="1" applyAlignment="1" applyProtection="1">
      <alignment horizontal="center" vertical="center"/>
    </xf>
    <xf numFmtId="3" fontId="13" fillId="0" borderId="0" xfId="0" applyNumberFormat="1" applyFont="1"/>
    <xf numFmtId="3" fontId="13" fillId="0" borderId="0" xfId="0" applyNumberFormat="1" applyFont="1" applyAlignment="1">
      <alignment wrapText="1"/>
    </xf>
    <xf numFmtId="3" fontId="6" fillId="0" borderId="0" xfId="3" applyNumberFormat="1" applyFont="1"/>
    <xf numFmtId="3" fontId="13" fillId="0" borderId="0" xfId="0" applyNumberFormat="1" applyFont="1" applyAlignment="1">
      <alignment horizontal="right"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3" fillId="0" borderId="0" xfId="0" applyNumberFormat="1" applyFont="1" applyAlignment="1"/>
    <xf numFmtId="0" fontId="9" fillId="0" borderId="0" xfId="3" applyNumberFormat="1" applyFont="1"/>
    <xf numFmtId="0" fontId="12" fillId="0" borderId="0" xfId="3" applyNumberFormat="1" applyFont="1"/>
    <xf numFmtId="0" fontId="11" fillId="0" borderId="0" xfId="3" applyNumberFormat="1" applyFont="1"/>
    <xf numFmtId="0" fontId="12" fillId="0" borderId="0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right"/>
    </xf>
    <xf numFmtId="0" fontId="4" fillId="0" borderId="0" xfId="3" applyNumberFormat="1" applyFont="1" applyBorder="1" applyAlignment="1">
      <alignment horizontal="right" wrapText="1"/>
    </xf>
    <xf numFmtId="0" fontId="4" fillId="0" borderId="0" xfId="3" applyNumberFormat="1" applyFont="1" applyAlignment="1">
      <alignment horizontal="right" wrapText="1"/>
    </xf>
    <xf numFmtId="0" fontId="14" fillId="0" borderId="0" xfId="3" applyNumberFormat="1" applyFont="1" applyAlignment="1">
      <alignment horizontal="right" wrapText="1"/>
    </xf>
    <xf numFmtId="0" fontId="14" fillId="0" borderId="0" xfId="3" applyNumberFormat="1" applyFont="1"/>
    <xf numFmtId="0" fontId="4" fillId="2" borderId="0" xfId="3" applyFont="1" applyFill="1" applyAlignment="1" applyProtection="1">
      <alignment horizontal="left"/>
    </xf>
    <xf numFmtId="3" fontId="4" fillId="2" borderId="0" xfId="2" applyNumberFormat="1" applyFont="1" applyFill="1" applyBorder="1" applyAlignment="1" applyProtection="1">
      <alignment horizontal="right"/>
    </xf>
    <xf numFmtId="0" fontId="4" fillId="2" borderId="0" xfId="3" applyFont="1" applyFill="1"/>
    <xf numFmtId="0" fontId="5" fillId="0" borderId="2" xfId="3" applyFont="1" applyFill="1" applyBorder="1" applyAlignment="1" applyProtection="1">
      <alignment horizontal="center"/>
    </xf>
    <xf numFmtId="0" fontId="8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horizontal="right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 applyProtection="1">
      <alignment horizontal="center" vertical="center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814771</xdr:colOff>
      <xdr:row>0</xdr:row>
      <xdr:rowOff>9525</xdr:rowOff>
    </xdr:from>
    <xdr:to>
      <xdr:col>13</xdr:col>
      <xdr:colOff>0</xdr:colOff>
      <xdr:row>4</xdr:row>
      <xdr:rowOff>47625</xdr:rowOff>
    </xdr:to>
    <xdr:pic>
      <xdr:nvPicPr>
        <xdr:cNvPr id="214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295805" y="9525"/>
          <a:ext cx="2535402" cy="82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3153103</xdr:colOff>
      <xdr:row>5</xdr:row>
      <xdr:rowOff>2956</xdr:rowOff>
    </xdr:to>
    <xdr:pic>
      <xdr:nvPicPr>
        <xdr:cNvPr id="2144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3103" cy="9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136"/>
  <sheetViews>
    <sheetView showGridLines="0" tabSelected="1" zoomScale="87" zoomScaleNormal="87" zoomScaleSheetLayoutView="80" workbookViewId="0">
      <selection activeCell="H17" sqref="H17"/>
    </sheetView>
  </sheetViews>
  <sheetFormatPr baseColWidth="10" defaultColWidth="9.625" defaultRowHeight="12" x14ac:dyDescent="0.15"/>
  <cols>
    <col min="1" max="1" width="50.25" style="3" bestFit="1" customWidth="1"/>
    <col min="2" max="2" width="11.625" style="4" customWidth="1"/>
    <col min="3" max="3" width="11.625" style="3" customWidth="1"/>
    <col min="4" max="4" width="12.75" style="3" customWidth="1"/>
    <col min="5" max="6" width="11.625" style="3" customWidth="1"/>
    <col min="7" max="7" width="11.625" style="4" customWidth="1"/>
    <col min="8" max="8" width="15.75" style="3" customWidth="1"/>
    <col min="9" max="9" width="12.5" style="3" customWidth="1"/>
    <col min="10" max="10" width="14.25" style="3" customWidth="1"/>
    <col min="11" max="11" width="15.75" style="3" customWidth="1"/>
    <col min="12" max="12" width="12.625" style="3" customWidth="1"/>
    <col min="13" max="13" width="15.5" style="48" customWidth="1"/>
    <col min="14" max="16384" width="9.625" style="3"/>
  </cols>
  <sheetData>
    <row r="1" spans="1:18" ht="15.75" customHeight="1" x14ac:dyDescent="0.15"/>
    <row r="2" spans="1:18" ht="15.75" customHeight="1" x14ac:dyDescent="0.15"/>
    <row r="3" spans="1:18" ht="15.75" customHeight="1" x14ac:dyDescent="0.15"/>
    <row r="4" spans="1:18" ht="15.75" customHeight="1" x14ac:dyDescent="0.15"/>
    <row r="5" spans="1:18" ht="15.75" customHeight="1" x14ac:dyDescent="0.15"/>
    <row r="6" spans="1:18" ht="15.75" customHeight="1" x14ac:dyDescent="0.25">
      <c r="A6" s="62" t="s">
        <v>68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8" ht="13.5" customHeigh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49"/>
    </row>
    <row r="8" spans="1:18" ht="38.25" customHeight="1" x14ac:dyDescent="0.3">
      <c r="A8" s="61" t="s">
        <v>50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8" ht="15.75" customHeight="1" x14ac:dyDescent="0.25">
      <c r="A9" s="22"/>
      <c r="B9" s="21"/>
      <c r="C9" s="22"/>
      <c r="D9" s="22"/>
      <c r="E9" s="22"/>
      <c r="F9" s="22"/>
      <c r="G9" s="21"/>
      <c r="H9" s="22"/>
      <c r="I9" s="22"/>
      <c r="J9" s="22"/>
      <c r="K9" s="22"/>
      <c r="L9" s="22"/>
      <c r="M9" s="50"/>
    </row>
    <row r="10" spans="1:18" s="29" customFormat="1" ht="20.25" customHeight="1" x14ac:dyDescent="0.25">
      <c r="A10" s="63" t="s">
        <v>36</v>
      </c>
      <c r="B10" s="60" t="s">
        <v>49</v>
      </c>
      <c r="C10" s="60"/>
      <c r="D10" s="60"/>
      <c r="E10" s="60"/>
      <c r="F10" s="60"/>
      <c r="G10" s="60" t="s">
        <v>48</v>
      </c>
      <c r="H10" s="60"/>
      <c r="I10" s="60"/>
      <c r="J10" s="60"/>
      <c r="K10" s="66" t="s">
        <v>47</v>
      </c>
      <c r="L10" s="64" t="s">
        <v>46</v>
      </c>
      <c r="M10" s="65" t="s">
        <v>66</v>
      </c>
    </row>
    <row r="11" spans="1:18" s="29" customFormat="1" ht="32.25" customHeight="1" x14ac:dyDescent="0.25">
      <c r="A11" s="63"/>
      <c r="B11" s="40" t="s">
        <v>0</v>
      </c>
      <c r="C11" s="40" t="s">
        <v>45</v>
      </c>
      <c r="D11" s="40" t="s">
        <v>44</v>
      </c>
      <c r="E11" s="40" t="s">
        <v>43</v>
      </c>
      <c r="F11" s="40" t="s">
        <v>37</v>
      </c>
      <c r="G11" s="40" t="s">
        <v>0</v>
      </c>
      <c r="H11" s="40" t="s">
        <v>42</v>
      </c>
      <c r="I11" s="40" t="s">
        <v>41</v>
      </c>
      <c r="J11" s="40" t="s">
        <v>40</v>
      </c>
      <c r="K11" s="67"/>
      <c r="L11" s="64"/>
      <c r="M11" s="65"/>
      <c r="N11" s="16"/>
      <c r="O11" s="16"/>
      <c r="P11" s="16"/>
      <c r="Q11" s="16"/>
      <c r="R11" s="17"/>
    </row>
    <row r="12" spans="1:18" s="29" customFormat="1" ht="14.25" customHeight="1" x14ac:dyDescent="0.25">
      <c r="A12" s="19"/>
      <c r="B12" s="38"/>
      <c r="C12" s="19"/>
      <c r="D12" s="19"/>
      <c r="E12" s="19"/>
      <c r="F12" s="19"/>
      <c r="G12" s="38"/>
      <c r="H12" s="19"/>
      <c r="I12" s="19"/>
      <c r="J12" s="19"/>
      <c r="K12" s="19"/>
      <c r="L12" s="20"/>
      <c r="M12" s="51"/>
      <c r="N12" s="16"/>
      <c r="O12" s="16"/>
      <c r="P12" s="16"/>
      <c r="Q12" s="16"/>
      <c r="R12" s="17"/>
    </row>
    <row r="13" spans="1:18" s="16" customFormat="1" ht="15" customHeight="1" x14ac:dyDescent="0.25">
      <c r="A13" s="18" t="s">
        <v>0</v>
      </c>
      <c r="B13" s="17">
        <f>SUM(C13:F13)</f>
        <v>27027</v>
      </c>
      <c r="C13" s="17">
        <f>SUM(C15:C17)</f>
        <v>11285</v>
      </c>
      <c r="D13" s="17">
        <f t="shared" ref="D13:M13" si="0">SUM(D15:D17)</f>
        <v>6876</v>
      </c>
      <c r="E13" s="17">
        <f t="shared" si="0"/>
        <v>8331</v>
      </c>
      <c r="F13" s="17">
        <f t="shared" si="0"/>
        <v>535</v>
      </c>
      <c r="G13" s="17">
        <f>SUM(H13:J13)</f>
        <v>6613</v>
      </c>
      <c r="H13" s="17">
        <f t="shared" si="0"/>
        <v>2952</v>
      </c>
      <c r="I13" s="17">
        <f t="shared" si="0"/>
        <v>1209</v>
      </c>
      <c r="J13" s="17">
        <f t="shared" si="0"/>
        <v>2452</v>
      </c>
      <c r="K13" s="17">
        <f t="shared" si="0"/>
        <v>12259</v>
      </c>
      <c r="L13" s="17">
        <f t="shared" si="0"/>
        <v>10298</v>
      </c>
      <c r="M13" s="17">
        <f t="shared" si="0"/>
        <v>79398</v>
      </c>
      <c r="N13" s="59"/>
      <c r="O13" s="59"/>
      <c r="P13" s="59"/>
      <c r="Q13" s="59"/>
      <c r="R13" s="58"/>
    </row>
    <row r="14" spans="1:18" s="16" customFormat="1" ht="15" customHeight="1" x14ac:dyDescent="0.25">
      <c r="A14" s="1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R14" s="17"/>
    </row>
    <row r="15" spans="1:18" s="16" customFormat="1" ht="14.25" customHeight="1" x14ac:dyDescent="0.25">
      <c r="A15" s="18" t="s">
        <v>67</v>
      </c>
      <c r="B15" s="17">
        <f>SUM(C15:F15)</f>
        <v>7347</v>
      </c>
      <c r="C15" s="17">
        <f>SUM(C19:C26)</f>
        <v>2929</v>
      </c>
      <c r="D15" s="17">
        <f t="shared" ref="D15:M15" si="1">SUM(D19:D26)</f>
        <v>1992</v>
      </c>
      <c r="E15" s="17">
        <f t="shared" si="1"/>
        <v>2426</v>
      </c>
      <c r="F15" s="17">
        <f t="shared" si="1"/>
        <v>0</v>
      </c>
      <c r="G15" s="17">
        <f>SUM(H15:J15)</f>
        <v>2141</v>
      </c>
      <c r="H15" s="17">
        <f t="shared" si="1"/>
        <v>880</v>
      </c>
      <c r="I15" s="17">
        <f t="shared" si="1"/>
        <v>347</v>
      </c>
      <c r="J15" s="17">
        <f t="shared" si="1"/>
        <v>914</v>
      </c>
      <c r="K15" s="17">
        <f t="shared" si="1"/>
        <v>3448</v>
      </c>
      <c r="L15" s="17">
        <f t="shared" si="1"/>
        <v>2309</v>
      </c>
      <c r="M15" s="17">
        <f t="shared" si="1"/>
        <v>21387</v>
      </c>
    </row>
    <row r="16" spans="1:18" s="16" customFormat="1" ht="14.25" customHeight="1" x14ac:dyDescent="0.25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s="59" customFormat="1" ht="13.5" customHeight="1" x14ac:dyDescent="0.25">
      <c r="A17" s="57" t="s">
        <v>38</v>
      </c>
      <c r="B17" s="17">
        <f>SUM(C17:F17)</f>
        <v>19680</v>
      </c>
      <c r="C17" s="58">
        <f>SUM(C28:C69)</f>
        <v>8356</v>
      </c>
      <c r="D17" s="58">
        <f t="shared" ref="D17:M17" si="2">SUM(D28:D69)</f>
        <v>4884</v>
      </c>
      <c r="E17" s="58">
        <f t="shared" si="2"/>
        <v>5905</v>
      </c>
      <c r="F17" s="58">
        <f t="shared" si="2"/>
        <v>535</v>
      </c>
      <c r="G17" s="17">
        <f>SUM(H17:J17)</f>
        <v>4472</v>
      </c>
      <c r="H17" s="58">
        <f t="shared" si="2"/>
        <v>2072</v>
      </c>
      <c r="I17" s="58">
        <f t="shared" si="2"/>
        <v>862</v>
      </c>
      <c r="J17" s="58">
        <f t="shared" si="2"/>
        <v>1538</v>
      </c>
      <c r="K17" s="58">
        <f t="shared" si="2"/>
        <v>8811</v>
      </c>
      <c r="L17" s="58">
        <f t="shared" si="2"/>
        <v>7989</v>
      </c>
      <c r="M17" s="58">
        <f t="shared" si="2"/>
        <v>58011</v>
      </c>
    </row>
    <row r="18" spans="1:13" s="16" customFormat="1" ht="13.5" customHeight="1" x14ac:dyDescent="0.25">
      <c r="A18" s="1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s="6" customFormat="1" ht="13.5" customHeight="1" x14ac:dyDescent="0.25">
      <c r="A19" s="2" t="s">
        <v>1</v>
      </c>
      <c r="B19" s="17">
        <f t="shared" ref="B19:B26" si="3">SUM(C19:F19)</f>
        <v>602</v>
      </c>
      <c r="C19" s="41">
        <v>177</v>
      </c>
      <c r="D19" s="41">
        <v>114</v>
      </c>
      <c r="E19" s="41">
        <v>311</v>
      </c>
      <c r="F19" s="41">
        <v>0</v>
      </c>
      <c r="G19" s="17">
        <f t="shared" ref="G19:G26" si="4">SUM(H19:J19)</f>
        <v>244</v>
      </c>
      <c r="H19" s="42">
        <v>104</v>
      </c>
      <c r="I19" s="42">
        <v>35</v>
      </c>
      <c r="J19" s="30">
        <v>105</v>
      </c>
      <c r="K19" s="30">
        <v>508</v>
      </c>
      <c r="L19" s="30">
        <v>211</v>
      </c>
      <c r="M19" s="17">
        <v>2229</v>
      </c>
    </row>
    <row r="20" spans="1:13" s="6" customFormat="1" ht="13.5" customHeight="1" x14ac:dyDescent="0.25">
      <c r="A20" s="2" t="s">
        <v>2</v>
      </c>
      <c r="B20" s="17">
        <f t="shared" si="3"/>
        <v>663</v>
      </c>
      <c r="C20" s="41">
        <v>250</v>
      </c>
      <c r="D20" s="41">
        <v>138</v>
      </c>
      <c r="E20" s="41">
        <v>275</v>
      </c>
      <c r="F20" s="41">
        <v>0</v>
      </c>
      <c r="G20" s="17">
        <f t="shared" si="4"/>
        <v>188</v>
      </c>
      <c r="H20" s="42">
        <v>68</v>
      </c>
      <c r="I20" s="42">
        <v>32</v>
      </c>
      <c r="J20" s="30">
        <v>88</v>
      </c>
      <c r="K20" s="30">
        <v>386</v>
      </c>
      <c r="L20" s="30">
        <v>184</v>
      </c>
      <c r="M20" s="17">
        <v>2031</v>
      </c>
    </row>
    <row r="21" spans="1:13" s="6" customFormat="1" ht="13.5" customHeight="1" x14ac:dyDescent="0.25">
      <c r="A21" s="2" t="s">
        <v>3</v>
      </c>
      <c r="B21" s="17">
        <f t="shared" si="3"/>
        <v>940</v>
      </c>
      <c r="C21" s="41">
        <v>392</v>
      </c>
      <c r="D21" s="41">
        <v>174</v>
      </c>
      <c r="E21" s="41">
        <v>374</v>
      </c>
      <c r="F21" s="41">
        <v>0</v>
      </c>
      <c r="G21" s="17">
        <f t="shared" si="4"/>
        <v>317</v>
      </c>
      <c r="H21" s="42">
        <v>121</v>
      </c>
      <c r="I21" s="42">
        <v>48</v>
      </c>
      <c r="J21" s="30">
        <v>148</v>
      </c>
      <c r="K21" s="30">
        <v>578</v>
      </c>
      <c r="L21" s="30">
        <v>313</v>
      </c>
      <c r="M21" s="17">
        <v>3122</v>
      </c>
    </row>
    <row r="22" spans="1:13" s="6" customFormat="1" ht="13.5" customHeight="1" x14ac:dyDescent="0.25">
      <c r="A22" s="2" t="s">
        <v>4</v>
      </c>
      <c r="B22" s="17">
        <f t="shared" si="3"/>
        <v>1171</v>
      </c>
      <c r="C22" s="41">
        <v>505</v>
      </c>
      <c r="D22" s="41">
        <v>244</v>
      </c>
      <c r="E22" s="41">
        <v>422</v>
      </c>
      <c r="F22" s="41">
        <v>0</v>
      </c>
      <c r="G22" s="17">
        <f t="shared" si="4"/>
        <v>320</v>
      </c>
      <c r="H22" s="42">
        <v>129</v>
      </c>
      <c r="I22" s="42">
        <v>49</v>
      </c>
      <c r="J22" s="30">
        <v>142</v>
      </c>
      <c r="K22" s="30">
        <v>448</v>
      </c>
      <c r="L22" s="30">
        <v>332</v>
      </c>
      <c r="M22" s="17">
        <v>3202</v>
      </c>
    </row>
    <row r="23" spans="1:13" s="6" customFormat="1" ht="16.5" customHeight="1" x14ac:dyDescent="0.25">
      <c r="A23" s="28" t="s">
        <v>51</v>
      </c>
      <c r="B23" s="17">
        <f t="shared" si="3"/>
        <v>1278</v>
      </c>
      <c r="C23" s="41">
        <v>441</v>
      </c>
      <c r="D23" s="41">
        <v>522</v>
      </c>
      <c r="E23" s="41">
        <v>315</v>
      </c>
      <c r="F23" s="41">
        <v>0</v>
      </c>
      <c r="G23" s="17">
        <f t="shared" si="4"/>
        <v>403</v>
      </c>
      <c r="H23" s="42">
        <v>173</v>
      </c>
      <c r="I23" s="42">
        <v>69</v>
      </c>
      <c r="J23" s="30">
        <v>161</v>
      </c>
      <c r="K23" s="30">
        <v>602</v>
      </c>
      <c r="L23" s="30">
        <v>348</v>
      </c>
      <c r="M23" s="17">
        <v>3569</v>
      </c>
    </row>
    <row r="24" spans="1:13" s="6" customFormat="1" ht="13.5" customHeight="1" x14ac:dyDescent="0.25">
      <c r="A24" s="28" t="s">
        <v>52</v>
      </c>
      <c r="B24" s="17">
        <f t="shared" si="3"/>
        <v>931</v>
      </c>
      <c r="C24" s="41">
        <v>433</v>
      </c>
      <c r="D24" s="41">
        <v>280</v>
      </c>
      <c r="E24" s="41">
        <v>218</v>
      </c>
      <c r="F24" s="41">
        <v>0</v>
      </c>
      <c r="G24" s="17">
        <f t="shared" si="4"/>
        <v>232</v>
      </c>
      <c r="H24" s="42">
        <v>104</v>
      </c>
      <c r="I24" s="42">
        <v>34</v>
      </c>
      <c r="J24" s="30">
        <v>94</v>
      </c>
      <c r="K24" s="30">
        <v>320</v>
      </c>
      <c r="L24" s="30">
        <v>281</v>
      </c>
      <c r="M24" s="17">
        <v>2423</v>
      </c>
    </row>
    <row r="25" spans="1:13" s="6" customFormat="1" ht="13.5" customHeight="1" x14ac:dyDescent="0.25">
      <c r="A25" s="28" t="s">
        <v>54</v>
      </c>
      <c r="B25" s="17">
        <f t="shared" si="3"/>
        <v>929</v>
      </c>
      <c r="C25" s="41">
        <v>418</v>
      </c>
      <c r="D25" s="41">
        <v>244</v>
      </c>
      <c r="E25" s="41">
        <v>267</v>
      </c>
      <c r="F25" s="41">
        <v>0</v>
      </c>
      <c r="G25" s="17">
        <f t="shared" si="4"/>
        <v>191</v>
      </c>
      <c r="H25" s="42">
        <v>78</v>
      </c>
      <c r="I25" s="42">
        <v>34</v>
      </c>
      <c r="J25" s="30">
        <v>79</v>
      </c>
      <c r="K25" s="30">
        <v>345</v>
      </c>
      <c r="L25" s="30">
        <v>365</v>
      </c>
      <c r="M25" s="17">
        <v>2414</v>
      </c>
    </row>
    <row r="26" spans="1:13" s="6" customFormat="1" ht="13.5" customHeight="1" x14ac:dyDescent="0.25">
      <c r="A26" s="28" t="s">
        <v>53</v>
      </c>
      <c r="B26" s="17">
        <f t="shared" si="3"/>
        <v>833</v>
      </c>
      <c r="C26" s="41">
        <v>313</v>
      </c>
      <c r="D26" s="41">
        <v>276</v>
      </c>
      <c r="E26" s="41">
        <v>244</v>
      </c>
      <c r="F26" s="41">
        <v>0</v>
      </c>
      <c r="G26" s="17">
        <f t="shared" si="4"/>
        <v>246</v>
      </c>
      <c r="H26" s="42">
        <v>103</v>
      </c>
      <c r="I26" s="42">
        <v>46</v>
      </c>
      <c r="J26" s="30">
        <v>97</v>
      </c>
      <c r="K26" s="30">
        <v>261</v>
      </c>
      <c r="L26" s="30">
        <v>275</v>
      </c>
      <c r="M26" s="17">
        <v>2397</v>
      </c>
    </row>
    <row r="27" spans="1:13" s="6" customFormat="1" ht="13.5" customHeight="1" x14ac:dyDescent="0.25">
      <c r="B27" s="39"/>
      <c r="C27" s="43"/>
      <c r="D27" s="43"/>
      <c r="E27" s="43"/>
      <c r="F27" s="43"/>
      <c r="G27" s="17"/>
      <c r="H27" s="43"/>
      <c r="I27" s="43"/>
      <c r="J27" s="30"/>
      <c r="K27" s="30"/>
      <c r="L27" s="30"/>
      <c r="M27" s="17"/>
    </row>
    <row r="28" spans="1:13" s="6" customFormat="1" ht="13.5" customHeight="1" x14ac:dyDescent="0.25">
      <c r="A28" s="6" t="s">
        <v>5</v>
      </c>
      <c r="B28" s="17">
        <f t="shared" ref="B28:B69" si="5">SUM(C28:F28)</f>
        <v>342</v>
      </c>
      <c r="C28" s="41">
        <v>151</v>
      </c>
      <c r="D28" s="41">
        <v>102</v>
      </c>
      <c r="E28" s="41">
        <v>77</v>
      </c>
      <c r="F28" s="41">
        <v>12</v>
      </c>
      <c r="G28" s="17">
        <f t="shared" ref="G28:G69" si="6">SUM(H28:J28)</f>
        <v>92</v>
      </c>
      <c r="H28" s="42">
        <v>36</v>
      </c>
      <c r="I28" s="42">
        <v>18</v>
      </c>
      <c r="J28" s="1">
        <v>38</v>
      </c>
      <c r="K28" s="1">
        <v>114</v>
      </c>
      <c r="L28" s="1">
        <v>114</v>
      </c>
      <c r="M28" s="17">
        <v>913</v>
      </c>
    </row>
    <row r="29" spans="1:13" s="6" customFormat="1" ht="13.5" customHeight="1" x14ac:dyDescent="0.25">
      <c r="A29" s="6" t="s">
        <v>6</v>
      </c>
      <c r="B29" s="17">
        <f t="shared" si="5"/>
        <v>510</v>
      </c>
      <c r="C29" s="41">
        <v>212</v>
      </c>
      <c r="D29" s="41">
        <v>102</v>
      </c>
      <c r="E29" s="41">
        <v>178</v>
      </c>
      <c r="F29" s="41">
        <v>18</v>
      </c>
      <c r="G29" s="17">
        <f t="shared" si="6"/>
        <v>140</v>
      </c>
      <c r="H29" s="42">
        <v>70</v>
      </c>
      <c r="I29" s="42">
        <v>26</v>
      </c>
      <c r="J29" s="1">
        <v>44</v>
      </c>
      <c r="K29" s="1">
        <v>239</v>
      </c>
      <c r="L29" s="1">
        <v>237</v>
      </c>
      <c r="M29" s="17">
        <v>1622</v>
      </c>
    </row>
    <row r="30" spans="1:13" s="6" customFormat="1" ht="13.5" customHeight="1" x14ac:dyDescent="0.25">
      <c r="A30" s="6" t="s">
        <v>7</v>
      </c>
      <c r="B30" s="17">
        <f t="shared" si="5"/>
        <v>466</v>
      </c>
      <c r="C30" s="41">
        <v>203</v>
      </c>
      <c r="D30" s="41">
        <v>74</v>
      </c>
      <c r="E30" s="41">
        <v>176</v>
      </c>
      <c r="F30" s="41">
        <v>13</v>
      </c>
      <c r="G30" s="17">
        <f t="shared" si="6"/>
        <v>133</v>
      </c>
      <c r="H30" s="42">
        <v>62</v>
      </c>
      <c r="I30" s="42">
        <v>26</v>
      </c>
      <c r="J30" s="1">
        <v>45</v>
      </c>
      <c r="K30" s="1">
        <v>186</v>
      </c>
      <c r="L30" s="1">
        <v>193</v>
      </c>
      <c r="M30" s="17">
        <v>1400</v>
      </c>
    </row>
    <row r="31" spans="1:13" s="6" customFormat="1" ht="13.5" customHeight="1" x14ac:dyDescent="0.25">
      <c r="A31" s="6" t="s">
        <v>8</v>
      </c>
      <c r="B31" s="17">
        <f t="shared" si="5"/>
        <v>255</v>
      </c>
      <c r="C31" s="41">
        <v>113</v>
      </c>
      <c r="D31" s="41">
        <v>49</v>
      </c>
      <c r="E31" s="41">
        <v>89</v>
      </c>
      <c r="F31" s="41">
        <v>4</v>
      </c>
      <c r="G31" s="17">
        <f t="shared" si="6"/>
        <v>57</v>
      </c>
      <c r="H31" s="42">
        <v>23</v>
      </c>
      <c r="I31" s="42">
        <v>12</v>
      </c>
      <c r="J31" s="1">
        <v>22</v>
      </c>
      <c r="K31" s="1">
        <v>97</v>
      </c>
      <c r="L31" s="1">
        <v>93</v>
      </c>
      <c r="M31" s="17">
        <v>688</v>
      </c>
    </row>
    <row r="32" spans="1:13" s="6" customFormat="1" ht="13.5" customHeight="1" x14ac:dyDescent="0.25">
      <c r="A32" s="6" t="s">
        <v>9</v>
      </c>
      <c r="B32" s="17">
        <f t="shared" si="5"/>
        <v>791</v>
      </c>
      <c r="C32" s="41">
        <v>360</v>
      </c>
      <c r="D32" s="41">
        <v>249</v>
      </c>
      <c r="E32" s="41">
        <v>168</v>
      </c>
      <c r="F32" s="41">
        <v>14</v>
      </c>
      <c r="G32" s="17">
        <f t="shared" si="6"/>
        <v>205</v>
      </c>
      <c r="H32" s="42">
        <v>99</v>
      </c>
      <c r="I32" s="42">
        <v>42</v>
      </c>
      <c r="J32" s="1">
        <v>64</v>
      </c>
      <c r="K32" s="1">
        <v>323</v>
      </c>
      <c r="L32" s="1">
        <v>347</v>
      </c>
      <c r="M32" s="17">
        <v>2397</v>
      </c>
    </row>
    <row r="33" spans="1:13" s="6" customFormat="1" ht="13.5" customHeight="1" x14ac:dyDescent="0.25">
      <c r="A33" s="6" t="s">
        <v>10</v>
      </c>
      <c r="B33" s="17">
        <f t="shared" si="5"/>
        <v>220</v>
      </c>
      <c r="C33" s="41">
        <v>123</v>
      </c>
      <c r="D33" s="41">
        <v>44</v>
      </c>
      <c r="E33" s="41">
        <v>38</v>
      </c>
      <c r="F33" s="41">
        <v>15</v>
      </c>
      <c r="G33" s="17">
        <f t="shared" si="6"/>
        <v>46</v>
      </c>
      <c r="H33" s="42">
        <v>25</v>
      </c>
      <c r="I33" s="42">
        <v>8</v>
      </c>
      <c r="J33" s="1">
        <v>13</v>
      </c>
      <c r="K33" s="1">
        <v>90</v>
      </c>
      <c r="L33" s="1">
        <v>93</v>
      </c>
      <c r="M33" s="17">
        <v>662</v>
      </c>
    </row>
    <row r="34" spans="1:13" s="6" customFormat="1" ht="13.5" customHeight="1" x14ac:dyDescent="0.25">
      <c r="A34" s="6" t="s">
        <v>11</v>
      </c>
      <c r="B34" s="17">
        <f t="shared" si="5"/>
        <v>494</v>
      </c>
      <c r="C34" s="41">
        <v>202</v>
      </c>
      <c r="D34" s="41">
        <v>66</v>
      </c>
      <c r="E34" s="41">
        <v>208</v>
      </c>
      <c r="F34" s="41">
        <v>18</v>
      </c>
      <c r="G34" s="17">
        <f t="shared" si="6"/>
        <v>103</v>
      </c>
      <c r="H34" s="42">
        <v>48</v>
      </c>
      <c r="I34" s="42">
        <v>26</v>
      </c>
      <c r="J34" s="30">
        <v>29</v>
      </c>
      <c r="K34" s="1">
        <v>258</v>
      </c>
      <c r="L34" s="1">
        <v>204</v>
      </c>
      <c r="M34" s="17">
        <v>1572</v>
      </c>
    </row>
    <row r="35" spans="1:13" s="6" customFormat="1" ht="13.5" customHeight="1" x14ac:dyDescent="0.25">
      <c r="A35" s="6" t="s">
        <v>12</v>
      </c>
      <c r="B35" s="17">
        <f t="shared" si="5"/>
        <v>749</v>
      </c>
      <c r="C35" s="41">
        <v>321</v>
      </c>
      <c r="D35" s="41">
        <v>141</v>
      </c>
      <c r="E35" s="41">
        <v>259</v>
      </c>
      <c r="F35" s="41">
        <v>28</v>
      </c>
      <c r="G35" s="17">
        <f t="shared" si="6"/>
        <v>163</v>
      </c>
      <c r="H35" s="42">
        <v>78</v>
      </c>
      <c r="I35" s="42">
        <v>33</v>
      </c>
      <c r="J35" s="1">
        <v>52</v>
      </c>
      <c r="K35" s="1">
        <v>329</v>
      </c>
      <c r="L35" s="1">
        <v>301</v>
      </c>
      <c r="M35" s="17">
        <v>2126</v>
      </c>
    </row>
    <row r="36" spans="1:13" s="6" customFormat="1" ht="13.5" customHeight="1" x14ac:dyDescent="0.25">
      <c r="A36" s="6" t="s">
        <v>13</v>
      </c>
      <c r="B36" s="17">
        <f t="shared" si="5"/>
        <v>521</v>
      </c>
      <c r="C36" s="41">
        <v>187</v>
      </c>
      <c r="D36" s="41">
        <v>156</v>
      </c>
      <c r="E36" s="41">
        <v>164</v>
      </c>
      <c r="F36" s="41">
        <v>14</v>
      </c>
      <c r="G36" s="17">
        <f t="shared" si="6"/>
        <v>107</v>
      </c>
      <c r="H36" s="42">
        <v>55</v>
      </c>
      <c r="I36" s="42">
        <v>23</v>
      </c>
      <c r="J36" s="1">
        <v>29</v>
      </c>
      <c r="K36" s="1">
        <v>210</v>
      </c>
      <c r="L36" s="1">
        <v>179</v>
      </c>
      <c r="M36" s="17">
        <v>1474</v>
      </c>
    </row>
    <row r="37" spans="1:13" s="6" customFormat="1" ht="13.5" customHeight="1" x14ac:dyDescent="0.25">
      <c r="A37" s="6" t="s">
        <v>14</v>
      </c>
      <c r="B37" s="17">
        <f t="shared" si="5"/>
        <v>511</v>
      </c>
      <c r="C37" s="41">
        <v>204</v>
      </c>
      <c r="D37" s="41">
        <v>104</v>
      </c>
      <c r="E37" s="41">
        <v>173</v>
      </c>
      <c r="F37" s="41">
        <v>30</v>
      </c>
      <c r="G37" s="17">
        <f t="shared" si="6"/>
        <v>101</v>
      </c>
      <c r="H37" s="42">
        <v>42</v>
      </c>
      <c r="I37" s="42">
        <v>21</v>
      </c>
      <c r="J37" s="1">
        <v>38</v>
      </c>
      <c r="K37" s="1">
        <v>252</v>
      </c>
      <c r="L37" s="1">
        <v>221</v>
      </c>
      <c r="M37" s="17">
        <v>1578</v>
      </c>
    </row>
    <row r="38" spans="1:13" s="6" customFormat="1" ht="13.5" customHeight="1" x14ac:dyDescent="0.25">
      <c r="A38" s="6" t="s">
        <v>15</v>
      </c>
      <c r="B38" s="17">
        <f t="shared" si="5"/>
        <v>929</v>
      </c>
      <c r="C38" s="41">
        <v>359</v>
      </c>
      <c r="D38" s="41">
        <v>305</v>
      </c>
      <c r="E38" s="41">
        <v>245</v>
      </c>
      <c r="F38" s="41">
        <v>20</v>
      </c>
      <c r="G38" s="17">
        <f t="shared" si="6"/>
        <v>185</v>
      </c>
      <c r="H38" s="42">
        <v>90</v>
      </c>
      <c r="I38" s="42">
        <v>37</v>
      </c>
      <c r="J38" s="1">
        <v>58</v>
      </c>
      <c r="K38" s="1">
        <v>444</v>
      </c>
      <c r="L38" s="1">
        <v>354</v>
      </c>
      <c r="M38" s="17">
        <v>2574</v>
      </c>
    </row>
    <row r="39" spans="1:13" s="6" customFormat="1" ht="13.5" customHeight="1" x14ac:dyDescent="0.25">
      <c r="A39" s="6" t="s">
        <v>16</v>
      </c>
      <c r="B39" s="17">
        <f t="shared" si="5"/>
        <v>497</v>
      </c>
      <c r="C39" s="41">
        <v>195</v>
      </c>
      <c r="D39" s="41">
        <v>120</v>
      </c>
      <c r="E39" s="41">
        <v>169</v>
      </c>
      <c r="F39" s="41">
        <v>13</v>
      </c>
      <c r="G39" s="17">
        <f t="shared" si="6"/>
        <v>116</v>
      </c>
      <c r="H39" s="44">
        <v>57</v>
      </c>
      <c r="I39" s="42">
        <v>17</v>
      </c>
      <c r="J39" s="1">
        <v>42</v>
      </c>
      <c r="K39" s="1">
        <v>193</v>
      </c>
      <c r="L39" s="1">
        <v>183</v>
      </c>
      <c r="M39" s="17">
        <v>1397</v>
      </c>
    </row>
    <row r="40" spans="1:13" s="6" customFormat="1" ht="13.5" customHeight="1" x14ac:dyDescent="0.25">
      <c r="A40" s="6" t="s">
        <v>17</v>
      </c>
      <c r="B40" s="17">
        <f t="shared" si="5"/>
        <v>333</v>
      </c>
      <c r="C40" s="41">
        <v>124</v>
      </c>
      <c r="D40" s="41">
        <v>39</v>
      </c>
      <c r="E40" s="41">
        <v>142</v>
      </c>
      <c r="F40" s="41">
        <v>28</v>
      </c>
      <c r="G40" s="17">
        <f t="shared" si="6"/>
        <v>93</v>
      </c>
      <c r="H40" s="42">
        <v>48</v>
      </c>
      <c r="I40" s="42">
        <v>14</v>
      </c>
      <c r="J40" s="1">
        <v>31</v>
      </c>
      <c r="K40" s="1">
        <v>249</v>
      </c>
      <c r="L40" s="1">
        <v>116</v>
      </c>
      <c r="M40" s="17">
        <v>1160</v>
      </c>
    </row>
    <row r="41" spans="1:13" s="6" customFormat="1" ht="13.5" customHeight="1" x14ac:dyDescent="0.25">
      <c r="A41" s="6" t="s">
        <v>18</v>
      </c>
      <c r="B41" s="17">
        <f t="shared" si="5"/>
        <v>675</v>
      </c>
      <c r="C41" s="41">
        <v>283</v>
      </c>
      <c r="D41" s="41">
        <v>113</v>
      </c>
      <c r="E41" s="41">
        <v>278</v>
      </c>
      <c r="F41" s="41">
        <v>1</v>
      </c>
      <c r="G41" s="17">
        <f t="shared" si="6"/>
        <v>160</v>
      </c>
      <c r="H41" s="42">
        <v>54</v>
      </c>
      <c r="I41" s="42">
        <v>30</v>
      </c>
      <c r="J41" s="1">
        <v>76</v>
      </c>
      <c r="K41" s="1">
        <v>558</v>
      </c>
      <c r="L41" s="1">
        <v>210</v>
      </c>
      <c r="M41" s="17">
        <v>2262</v>
      </c>
    </row>
    <row r="42" spans="1:13" s="6" customFormat="1" ht="13.5" customHeight="1" x14ac:dyDescent="0.25">
      <c r="A42" s="6" t="s">
        <v>19</v>
      </c>
      <c r="B42" s="17">
        <f t="shared" si="5"/>
        <v>487</v>
      </c>
      <c r="C42" s="41">
        <v>294</v>
      </c>
      <c r="D42" s="41">
        <v>73</v>
      </c>
      <c r="E42" s="41">
        <v>104</v>
      </c>
      <c r="F42" s="41">
        <v>16</v>
      </c>
      <c r="G42" s="17">
        <f t="shared" si="6"/>
        <v>92</v>
      </c>
      <c r="H42" s="42">
        <v>54</v>
      </c>
      <c r="I42" s="42">
        <v>23</v>
      </c>
      <c r="J42" s="1">
        <v>15</v>
      </c>
      <c r="K42" s="1">
        <v>342</v>
      </c>
      <c r="L42" s="1">
        <v>264</v>
      </c>
      <c r="M42" s="17">
        <v>1741</v>
      </c>
    </row>
    <row r="43" spans="1:13" s="6" customFormat="1" ht="13.5" customHeight="1" x14ac:dyDescent="0.25">
      <c r="A43" s="6" t="s">
        <v>20</v>
      </c>
      <c r="B43" s="17">
        <f t="shared" si="5"/>
        <v>265</v>
      </c>
      <c r="C43" s="41">
        <v>143</v>
      </c>
      <c r="D43" s="41">
        <v>65</v>
      </c>
      <c r="E43" s="41">
        <v>47</v>
      </c>
      <c r="F43" s="41">
        <v>10</v>
      </c>
      <c r="G43" s="17">
        <f t="shared" si="6"/>
        <v>64</v>
      </c>
      <c r="H43" s="42">
        <v>24</v>
      </c>
      <c r="I43" s="42">
        <v>13</v>
      </c>
      <c r="J43" s="1">
        <v>27</v>
      </c>
      <c r="K43" s="1">
        <v>133</v>
      </c>
      <c r="L43" s="1">
        <v>121</v>
      </c>
      <c r="M43" s="17">
        <v>828</v>
      </c>
    </row>
    <row r="44" spans="1:13" s="6" customFormat="1" ht="13.5" customHeight="1" x14ac:dyDescent="0.25">
      <c r="A44" s="6" t="s">
        <v>21</v>
      </c>
      <c r="B44" s="17">
        <f t="shared" si="5"/>
        <v>339</v>
      </c>
      <c r="C44" s="41">
        <v>133</v>
      </c>
      <c r="D44" s="41">
        <v>117</v>
      </c>
      <c r="E44" s="41">
        <v>76</v>
      </c>
      <c r="F44" s="41">
        <v>13</v>
      </c>
      <c r="G44" s="17">
        <f t="shared" si="6"/>
        <v>65</v>
      </c>
      <c r="H44" s="42">
        <v>33</v>
      </c>
      <c r="I44" s="42">
        <v>9</v>
      </c>
      <c r="J44" s="1">
        <v>23</v>
      </c>
      <c r="K44" s="1">
        <v>169</v>
      </c>
      <c r="L44" s="1">
        <v>140</v>
      </c>
      <c r="M44" s="17">
        <v>992</v>
      </c>
    </row>
    <row r="45" spans="1:13" s="6" customFormat="1" ht="13.5" customHeight="1" x14ac:dyDescent="0.25">
      <c r="A45" s="6" t="s">
        <v>22</v>
      </c>
      <c r="B45" s="17">
        <f t="shared" si="5"/>
        <v>343</v>
      </c>
      <c r="C45" s="41">
        <v>108</v>
      </c>
      <c r="D45" s="41">
        <v>67</v>
      </c>
      <c r="E45" s="41">
        <v>154</v>
      </c>
      <c r="F45" s="41">
        <v>14</v>
      </c>
      <c r="G45" s="17">
        <f t="shared" si="6"/>
        <v>102</v>
      </c>
      <c r="H45" s="42">
        <v>39</v>
      </c>
      <c r="I45" s="42">
        <v>19</v>
      </c>
      <c r="J45" s="1">
        <v>44</v>
      </c>
      <c r="K45" s="1">
        <v>188</v>
      </c>
      <c r="L45" s="1">
        <v>119</v>
      </c>
      <c r="M45" s="17">
        <v>1067</v>
      </c>
    </row>
    <row r="46" spans="1:13" s="6" customFormat="1" ht="13.5" customHeight="1" x14ac:dyDescent="0.25">
      <c r="A46" s="6" t="s">
        <v>23</v>
      </c>
      <c r="B46" s="17">
        <f t="shared" si="5"/>
        <v>389</v>
      </c>
      <c r="C46" s="41">
        <v>175</v>
      </c>
      <c r="D46" s="41">
        <v>50</v>
      </c>
      <c r="E46" s="41">
        <v>157</v>
      </c>
      <c r="F46" s="41">
        <v>7</v>
      </c>
      <c r="G46" s="17">
        <f t="shared" si="6"/>
        <v>88</v>
      </c>
      <c r="H46" s="42">
        <v>38</v>
      </c>
      <c r="I46" s="42">
        <v>16</v>
      </c>
      <c r="J46" s="1">
        <v>34</v>
      </c>
      <c r="K46" s="1">
        <v>214</v>
      </c>
      <c r="L46" s="1">
        <v>197</v>
      </c>
      <c r="M46" s="17">
        <v>1279</v>
      </c>
    </row>
    <row r="47" spans="1:13" s="6" customFormat="1" ht="13.5" customHeight="1" x14ac:dyDescent="0.25">
      <c r="A47" s="6" t="s">
        <v>24</v>
      </c>
      <c r="B47" s="17">
        <f t="shared" si="5"/>
        <v>309</v>
      </c>
      <c r="C47" s="41">
        <v>137</v>
      </c>
      <c r="D47" s="41">
        <v>46</v>
      </c>
      <c r="E47" s="41">
        <v>112</v>
      </c>
      <c r="F47" s="41">
        <v>14</v>
      </c>
      <c r="G47" s="17">
        <f t="shared" si="6"/>
        <v>74</v>
      </c>
      <c r="H47" s="42">
        <v>24</v>
      </c>
      <c r="I47" s="42">
        <v>15</v>
      </c>
      <c r="J47" s="1">
        <v>35</v>
      </c>
      <c r="K47" s="1">
        <v>179</v>
      </c>
      <c r="L47" s="1">
        <v>169</v>
      </c>
      <c r="M47" s="17">
        <v>1062</v>
      </c>
    </row>
    <row r="48" spans="1:13" s="6" customFormat="1" ht="13.5" customHeight="1" x14ac:dyDescent="0.25">
      <c r="A48" s="6" t="s">
        <v>25</v>
      </c>
      <c r="B48" s="17">
        <f t="shared" si="5"/>
        <v>335</v>
      </c>
      <c r="C48" s="41">
        <v>139</v>
      </c>
      <c r="D48" s="41">
        <v>88</v>
      </c>
      <c r="E48" s="41">
        <v>91</v>
      </c>
      <c r="F48" s="41">
        <v>17</v>
      </c>
      <c r="G48" s="17">
        <f t="shared" si="6"/>
        <v>89</v>
      </c>
      <c r="H48" s="42">
        <v>38</v>
      </c>
      <c r="I48" s="42">
        <v>20</v>
      </c>
      <c r="J48" s="1">
        <v>31</v>
      </c>
      <c r="K48" s="1">
        <v>126</v>
      </c>
      <c r="L48" s="1">
        <v>122</v>
      </c>
      <c r="M48" s="17">
        <v>947</v>
      </c>
    </row>
    <row r="49" spans="1:13" s="6" customFormat="1" ht="13.5" customHeight="1" x14ac:dyDescent="0.25">
      <c r="A49" s="6" t="s">
        <v>26</v>
      </c>
      <c r="B49" s="17">
        <f t="shared" si="5"/>
        <v>290</v>
      </c>
      <c r="C49" s="41">
        <v>141</v>
      </c>
      <c r="D49" s="41">
        <v>40</v>
      </c>
      <c r="E49" s="41">
        <v>103</v>
      </c>
      <c r="F49" s="41">
        <v>6</v>
      </c>
      <c r="G49" s="17">
        <f t="shared" si="6"/>
        <v>93</v>
      </c>
      <c r="H49" s="42">
        <v>44</v>
      </c>
      <c r="I49" s="42">
        <v>22</v>
      </c>
      <c r="J49" s="1">
        <v>27</v>
      </c>
      <c r="K49" s="1">
        <v>201</v>
      </c>
      <c r="L49" s="1">
        <v>149</v>
      </c>
      <c r="M49" s="17">
        <v>985</v>
      </c>
    </row>
    <row r="50" spans="1:13" s="6" customFormat="1" ht="13.5" customHeight="1" x14ac:dyDescent="0.25">
      <c r="A50" s="6" t="s">
        <v>27</v>
      </c>
      <c r="B50" s="17">
        <f t="shared" si="5"/>
        <v>592</v>
      </c>
      <c r="C50" s="41">
        <v>300</v>
      </c>
      <c r="D50" s="41">
        <v>96</v>
      </c>
      <c r="E50" s="41">
        <v>185</v>
      </c>
      <c r="F50" s="41">
        <v>11</v>
      </c>
      <c r="G50" s="17">
        <f t="shared" si="6"/>
        <v>100</v>
      </c>
      <c r="H50" s="42">
        <v>42</v>
      </c>
      <c r="I50" s="42">
        <v>19</v>
      </c>
      <c r="J50" s="1">
        <v>39</v>
      </c>
      <c r="K50" s="1">
        <v>217</v>
      </c>
      <c r="L50" s="1">
        <v>183</v>
      </c>
      <c r="M50" s="17">
        <v>1543</v>
      </c>
    </row>
    <row r="51" spans="1:13" s="6" customFormat="1" ht="13.5" customHeight="1" x14ac:dyDescent="0.25">
      <c r="A51" s="6" t="s">
        <v>28</v>
      </c>
      <c r="B51" s="17">
        <f t="shared" si="5"/>
        <v>468</v>
      </c>
      <c r="C51" s="41">
        <v>211</v>
      </c>
      <c r="D51" s="41">
        <v>81</v>
      </c>
      <c r="E51" s="41">
        <v>170</v>
      </c>
      <c r="F51" s="41">
        <v>6</v>
      </c>
      <c r="G51" s="17">
        <f t="shared" si="6"/>
        <v>110</v>
      </c>
      <c r="H51" s="42">
        <v>55</v>
      </c>
      <c r="I51" s="42">
        <v>19</v>
      </c>
      <c r="J51" s="1">
        <v>36</v>
      </c>
      <c r="K51" s="1">
        <v>249</v>
      </c>
      <c r="L51" s="1">
        <v>179</v>
      </c>
      <c r="M51" s="17">
        <v>1446</v>
      </c>
    </row>
    <row r="52" spans="1:13" s="6" customFormat="1" ht="13.5" customHeight="1" x14ac:dyDescent="0.25">
      <c r="A52" s="6" t="s">
        <v>29</v>
      </c>
      <c r="B52" s="17">
        <f t="shared" si="5"/>
        <v>588</v>
      </c>
      <c r="C52" s="41">
        <v>218</v>
      </c>
      <c r="D52" s="41">
        <v>130</v>
      </c>
      <c r="E52" s="41">
        <v>227</v>
      </c>
      <c r="F52" s="41">
        <v>13</v>
      </c>
      <c r="G52" s="17">
        <f t="shared" si="6"/>
        <v>122</v>
      </c>
      <c r="H52" s="42">
        <v>63</v>
      </c>
      <c r="I52" s="42">
        <v>25</v>
      </c>
      <c r="J52" s="1">
        <v>34</v>
      </c>
      <c r="K52" s="1">
        <v>284</v>
      </c>
      <c r="L52" s="1">
        <v>304</v>
      </c>
      <c r="M52" s="17">
        <v>1828</v>
      </c>
    </row>
    <row r="53" spans="1:13" s="6" customFormat="1" ht="13.5" customHeight="1" x14ac:dyDescent="0.25">
      <c r="A53" s="6" t="s">
        <v>30</v>
      </c>
      <c r="B53" s="17">
        <f t="shared" si="5"/>
        <v>296</v>
      </c>
      <c r="C53" s="41">
        <v>106</v>
      </c>
      <c r="D53" s="41">
        <v>51</v>
      </c>
      <c r="E53" s="41">
        <v>123</v>
      </c>
      <c r="F53" s="41">
        <v>16</v>
      </c>
      <c r="G53" s="17">
        <f t="shared" si="6"/>
        <v>56</v>
      </c>
      <c r="H53" s="42">
        <v>20</v>
      </c>
      <c r="I53" s="42">
        <v>12</v>
      </c>
      <c r="J53" s="1">
        <v>24</v>
      </c>
      <c r="K53" s="1">
        <v>130</v>
      </c>
      <c r="L53" s="1">
        <v>96</v>
      </c>
      <c r="M53" s="17">
        <v>841</v>
      </c>
    </row>
    <row r="54" spans="1:13" s="6" customFormat="1" ht="13.5" customHeight="1" x14ac:dyDescent="0.25">
      <c r="A54" s="6" t="s">
        <v>31</v>
      </c>
      <c r="B54" s="17">
        <f t="shared" si="5"/>
        <v>833</v>
      </c>
      <c r="C54" s="41">
        <v>290</v>
      </c>
      <c r="D54" s="41">
        <v>310</v>
      </c>
      <c r="E54" s="41">
        <v>215</v>
      </c>
      <c r="F54" s="41">
        <v>18</v>
      </c>
      <c r="G54" s="17">
        <f t="shared" si="6"/>
        <v>199</v>
      </c>
      <c r="H54" s="42">
        <v>94</v>
      </c>
      <c r="I54" s="42">
        <v>45</v>
      </c>
      <c r="J54" s="1">
        <v>60</v>
      </c>
      <c r="K54" s="1">
        <v>425</v>
      </c>
      <c r="L54" s="1">
        <v>426</v>
      </c>
      <c r="M54" s="17">
        <v>2652</v>
      </c>
    </row>
    <row r="55" spans="1:13" s="6" customFormat="1" ht="13.5" customHeight="1" x14ac:dyDescent="0.25">
      <c r="A55" s="6" t="s">
        <v>32</v>
      </c>
      <c r="B55" s="17">
        <f t="shared" si="5"/>
        <v>298</v>
      </c>
      <c r="C55" s="41">
        <v>112</v>
      </c>
      <c r="D55" s="41">
        <v>88</v>
      </c>
      <c r="E55" s="41">
        <v>84</v>
      </c>
      <c r="F55" s="41">
        <v>14</v>
      </c>
      <c r="G55" s="17">
        <f t="shared" si="6"/>
        <v>68</v>
      </c>
      <c r="H55" s="42">
        <v>42</v>
      </c>
      <c r="I55" s="42">
        <v>8</v>
      </c>
      <c r="J55" s="1">
        <v>18</v>
      </c>
      <c r="K55" s="1">
        <v>120</v>
      </c>
      <c r="L55" s="1">
        <v>106</v>
      </c>
      <c r="M55" s="17">
        <v>802</v>
      </c>
    </row>
    <row r="56" spans="1:13" s="6" customFormat="1" ht="13.5" customHeight="1" x14ac:dyDescent="0.25">
      <c r="A56" s="6" t="s">
        <v>33</v>
      </c>
      <c r="B56" s="17">
        <f t="shared" si="5"/>
        <v>692</v>
      </c>
      <c r="C56" s="41">
        <v>281</v>
      </c>
      <c r="D56" s="41">
        <v>111</v>
      </c>
      <c r="E56" s="41">
        <v>294</v>
      </c>
      <c r="F56" s="41">
        <v>6</v>
      </c>
      <c r="G56" s="17">
        <f t="shared" si="6"/>
        <v>180</v>
      </c>
      <c r="H56" s="42">
        <v>84</v>
      </c>
      <c r="I56" s="42">
        <v>33</v>
      </c>
      <c r="J56" s="1">
        <v>63</v>
      </c>
      <c r="K56" s="1">
        <v>459</v>
      </c>
      <c r="L56" s="1">
        <v>375</v>
      </c>
      <c r="M56" s="17">
        <v>2481</v>
      </c>
    </row>
    <row r="57" spans="1:13" s="6" customFormat="1" ht="13.5" customHeight="1" x14ac:dyDescent="0.25">
      <c r="A57" s="12" t="s">
        <v>34</v>
      </c>
      <c r="B57" s="17">
        <f t="shared" si="5"/>
        <v>145</v>
      </c>
      <c r="C57" s="41">
        <v>30</v>
      </c>
      <c r="D57" s="41">
        <v>7</v>
      </c>
      <c r="E57" s="41">
        <v>104</v>
      </c>
      <c r="F57" s="41">
        <v>4</v>
      </c>
      <c r="G57" s="17">
        <f t="shared" si="6"/>
        <v>41</v>
      </c>
      <c r="H57" s="42">
        <v>17</v>
      </c>
      <c r="I57" s="42">
        <v>10</v>
      </c>
      <c r="J57" s="1">
        <v>14</v>
      </c>
      <c r="K57" s="1">
        <v>90</v>
      </c>
      <c r="L57" s="1">
        <v>43</v>
      </c>
      <c r="M57" s="17">
        <v>507</v>
      </c>
    </row>
    <row r="58" spans="1:13" s="6" customFormat="1" ht="13.5" customHeight="1" x14ac:dyDescent="0.25">
      <c r="A58" s="12" t="s">
        <v>35</v>
      </c>
      <c r="B58" s="17">
        <f t="shared" si="5"/>
        <v>384</v>
      </c>
      <c r="C58" s="41">
        <v>211</v>
      </c>
      <c r="D58" s="41">
        <v>84</v>
      </c>
      <c r="E58" s="41">
        <v>70</v>
      </c>
      <c r="F58" s="41">
        <v>19</v>
      </c>
      <c r="G58" s="17">
        <f t="shared" si="6"/>
        <v>77</v>
      </c>
      <c r="H58" s="42">
        <v>38</v>
      </c>
      <c r="I58" s="42">
        <v>18</v>
      </c>
      <c r="J58" s="1">
        <v>21</v>
      </c>
      <c r="K58" s="1">
        <v>116</v>
      </c>
      <c r="L58" s="1">
        <v>147</v>
      </c>
      <c r="M58" s="17">
        <v>1032</v>
      </c>
    </row>
    <row r="59" spans="1:13" s="2" customFormat="1" ht="13.5" customHeight="1" x14ac:dyDescent="0.25">
      <c r="A59" s="28" t="s">
        <v>61</v>
      </c>
      <c r="B59" s="17">
        <f t="shared" si="5"/>
        <v>212</v>
      </c>
      <c r="C59" s="41">
        <v>103</v>
      </c>
      <c r="D59" s="41">
        <v>60</v>
      </c>
      <c r="E59" s="41">
        <v>41</v>
      </c>
      <c r="F59" s="41">
        <v>8</v>
      </c>
      <c r="G59" s="17">
        <f t="shared" si="6"/>
        <v>76</v>
      </c>
      <c r="H59" s="42">
        <v>31</v>
      </c>
      <c r="I59" s="42">
        <v>17</v>
      </c>
      <c r="J59" s="45">
        <v>28</v>
      </c>
      <c r="K59" s="46">
        <v>99</v>
      </c>
      <c r="L59" s="46">
        <v>121</v>
      </c>
      <c r="M59" s="17">
        <v>811</v>
      </c>
    </row>
    <row r="60" spans="1:13" s="2" customFormat="1" ht="13.5" customHeight="1" x14ac:dyDescent="0.25">
      <c r="A60" s="28" t="s">
        <v>56</v>
      </c>
      <c r="B60" s="17">
        <f t="shared" si="5"/>
        <v>725</v>
      </c>
      <c r="C60" s="47">
        <v>262</v>
      </c>
      <c r="D60" s="47">
        <v>207</v>
      </c>
      <c r="E60" s="47">
        <v>220</v>
      </c>
      <c r="F60" s="47">
        <v>36</v>
      </c>
      <c r="G60" s="17">
        <f t="shared" si="6"/>
        <v>117</v>
      </c>
      <c r="H60" s="42">
        <v>54</v>
      </c>
      <c r="I60" s="42">
        <v>15</v>
      </c>
      <c r="J60" s="45">
        <v>48</v>
      </c>
      <c r="K60" s="46">
        <v>172</v>
      </c>
      <c r="L60" s="46">
        <v>248</v>
      </c>
      <c r="M60" s="17">
        <v>1836</v>
      </c>
    </row>
    <row r="61" spans="1:13" s="2" customFormat="1" ht="13.5" customHeight="1" x14ac:dyDescent="0.25">
      <c r="A61" s="28" t="s">
        <v>63</v>
      </c>
      <c r="B61" s="17">
        <f t="shared" si="5"/>
        <v>655</v>
      </c>
      <c r="C61" s="47">
        <v>377</v>
      </c>
      <c r="D61" s="47">
        <v>208</v>
      </c>
      <c r="E61" s="47">
        <v>70</v>
      </c>
      <c r="F61" s="47">
        <v>0</v>
      </c>
      <c r="G61" s="17">
        <f t="shared" si="6"/>
        <v>138</v>
      </c>
      <c r="H61" s="42">
        <v>59</v>
      </c>
      <c r="I61" s="42">
        <v>24</v>
      </c>
      <c r="J61" s="45">
        <v>55</v>
      </c>
      <c r="K61" s="46">
        <v>191</v>
      </c>
      <c r="L61" s="46">
        <v>195</v>
      </c>
      <c r="M61" s="17">
        <v>1611</v>
      </c>
    </row>
    <row r="62" spans="1:13" s="2" customFormat="1" ht="13.5" customHeight="1" x14ac:dyDescent="0.25">
      <c r="A62" s="28" t="s">
        <v>64</v>
      </c>
      <c r="B62" s="17">
        <f t="shared" si="5"/>
        <v>533</v>
      </c>
      <c r="C62" s="47">
        <v>247</v>
      </c>
      <c r="D62" s="47">
        <v>188</v>
      </c>
      <c r="E62" s="47">
        <v>86</v>
      </c>
      <c r="F62" s="47">
        <v>12</v>
      </c>
      <c r="G62" s="17">
        <f t="shared" si="6"/>
        <v>120</v>
      </c>
      <c r="H62" s="42">
        <v>57</v>
      </c>
      <c r="I62" s="42">
        <v>15</v>
      </c>
      <c r="J62" s="45">
        <v>48</v>
      </c>
      <c r="K62" s="46">
        <v>189</v>
      </c>
      <c r="L62" s="46">
        <v>184</v>
      </c>
      <c r="M62" s="17">
        <v>1388</v>
      </c>
    </row>
    <row r="63" spans="1:13" s="2" customFormat="1" ht="13.5" customHeight="1" x14ac:dyDescent="0.25">
      <c r="A63" s="28" t="s">
        <v>62</v>
      </c>
      <c r="B63" s="17">
        <f t="shared" si="5"/>
        <v>456</v>
      </c>
      <c r="C63" s="47">
        <v>211</v>
      </c>
      <c r="D63" s="47">
        <v>187</v>
      </c>
      <c r="E63" s="47">
        <v>40</v>
      </c>
      <c r="F63" s="47">
        <v>18</v>
      </c>
      <c r="G63" s="17">
        <f t="shared" si="6"/>
        <v>143</v>
      </c>
      <c r="H63" s="42">
        <v>63</v>
      </c>
      <c r="I63" s="42">
        <v>28</v>
      </c>
      <c r="J63" s="45">
        <v>52</v>
      </c>
      <c r="K63" s="46">
        <v>140</v>
      </c>
      <c r="L63" s="46">
        <v>190</v>
      </c>
      <c r="M63" s="17">
        <v>1339</v>
      </c>
    </row>
    <row r="64" spans="1:13" s="2" customFormat="1" ht="13.5" customHeight="1" x14ac:dyDescent="0.25">
      <c r="A64" s="28" t="s">
        <v>58</v>
      </c>
      <c r="B64" s="17">
        <f t="shared" si="5"/>
        <v>560</v>
      </c>
      <c r="C64" s="47">
        <v>145</v>
      </c>
      <c r="D64" s="47">
        <v>217</v>
      </c>
      <c r="E64" s="47">
        <v>194</v>
      </c>
      <c r="F64" s="47">
        <v>4</v>
      </c>
      <c r="G64" s="17">
        <f t="shared" si="6"/>
        <v>133</v>
      </c>
      <c r="H64" s="42">
        <v>61</v>
      </c>
      <c r="I64" s="42">
        <v>31</v>
      </c>
      <c r="J64" s="45">
        <v>41</v>
      </c>
      <c r="K64" s="46">
        <v>185</v>
      </c>
      <c r="L64" s="46">
        <v>192</v>
      </c>
      <c r="M64" s="17">
        <v>1443</v>
      </c>
    </row>
    <row r="65" spans="1:13" s="2" customFormat="1" ht="13.5" customHeight="1" x14ac:dyDescent="0.25">
      <c r="A65" s="28" t="s">
        <v>60</v>
      </c>
      <c r="B65" s="17">
        <f t="shared" si="5"/>
        <v>439</v>
      </c>
      <c r="C65" s="47">
        <v>228</v>
      </c>
      <c r="D65" s="47">
        <v>127</v>
      </c>
      <c r="E65" s="47">
        <v>81</v>
      </c>
      <c r="F65" s="47">
        <v>3</v>
      </c>
      <c r="G65" s="17">
        <f t="shared" si="6"/>
        <v>73</v>
      </c>
      <c r="H65" s="42">
        <v>37</v>
      </c>
      <c r="I65" s="42">
        <v>10</v>
      </c>
      <c r="J65" s="45">
        <v>26</v>
      </c>
      <c r="K65" s="46">
        <v>102</v>
      </c>
      <c r="L65" s="46">
        <v>155</v>
      </c>
      <c r="M65" s="17">
        <v>1037</v>
      </c>
    </row>
    <row r="66" spans="1:13" s="2" customFormat="1" ht="13.5" customHeight="1" x14ac:dyDescent="0.25">
      <c r="A66" s="28" t="s">
        <v>55</v>
      </c>
      <c r="B66" s="17">
        <f t="shared" si="5"/>
        <v>569</v>
      </c>
      <c r="C66" s="47">
        <v>238</v>
      </c>
      <c r="D66" s="47">
        <v>169</v>
      </c>
      <c r="E66" s="47">
        <v>158</v>
      </c>
      <c r="F66" s="47">
        <v>4</v>
      </c>
      <c r="G66" s="17">
        <f t="shared" si="6"/>
        <v>86</v>
      </c>
      <c r="H66" s="42">
        <v>42</v>
      </c>
      <c r="I66" s="42">
        <v>15</v>
      </c>
      <c r="J66" s="45">
        <v>29</v>
      </c>
      <c r="K66" s="46">
        <v>130</v>
      </c>
      <c r="L66" s="46">
        <v>226</v>
      </c>
      <c r="M66" s="17">
        <v>1394</v>
      </c>
    </row>
    <row r="67" spans="1:13" s="2" customFormat="1" ht="13.5" customHeight="1" x14ac:dyDescent="0.25">
      <c r="A67" s="28" t="s">
        <v>57</v>
      </c>
      <c r="B67" s="17">
        <f t="shared" si="5"/>
        <v>377</v>
      </c>
      <c r="C67" s="47">
        <v>202</v>
      </c>
      <c r="D67" s="47">
        <v>104</v>
      </c>
      <c r="E67" s="47">
        <v>60</v>
      </c>
      <c r="F67" s="47">
        <v>11</v>
      </c>
      <c r="G67" s="17">
        <f t="shared" si="6"/>
        <v>95</v>
      </c>
      <c r="H67" s="42">
        <v>51</v>
      </c>
      <c r="I67" s="42">
        <v>13</v>
      </c>
      <c r="J67" s="45">
        <v>31</v>
      </c>
      <c r="K67" s="46">
        <v>90</v>
      </c>
      <c r="L67" s="46">
        <v>121</v>
      </c>
      <c r="M67" s="17">
        <v>1003</v>
      </c>
    </row>
    <row r="68" spans="1:13" s="2" customFormat="1" ht="13.5" customHeight="1" x14ac:dyDescent="0.25">
      <c r="A68" s="28" t="s">
        <v>65</v>
      </c>
      <c r="B68" s="17">
        <f t="shared" si="5"/>
        <v>463</v>
      </c>
      <c r="C68" s="47">
        <v>167</v>
      </c>
      <c r="D68" s="47">
        <v>131</v>
      </c>
      <c r="E68" s="47">
        <v>162</v>
      </c>
      <c r="F68" s="47">
        <v>3</v>
      </c>
      <c r="G68" s="17">
        <f t="shared" si="6"/>
        <v>106</v>
      </c>
      <c r="H68" s="42">
        <v>44</v>
      </c>
      <c r="I68" s="42">
        <v>23</v>
      </c>
      <c r="J68" s="45">
        <v>39</v>
      </c>
      <c r="K68" s="46">
        <v>194</v>
      </c>
      <c r="L68" s="46">
        <v>150</v>
      </c>
      <c r="M68" s="17">
        <v>1262</v>
      </c>
    </row>
    <row r="69" spans="1:13" s="2" customFormat="1" ht="13.5" customHeight="1" x14ac:dyDescent="0.25">
      <c r="A69" s="28" t="s">
        <v>59</v>
      </c>
      <c r="B69" s="17">
        <f t="shared" si="5"/>
        <v>345</v>
      </c>
      <c r="C69" s="47">
        <v>110</v>
      </c>
      <c r="D69" s="47">
        <v>118</v>
      </c>
      <c r="E69" s="47">
        <v>113</v>
      </c>
      <c r="F69" s="47">
        <v>4</v>
      </c>
      <c r="G69" s="17">
        <f t="shared" si="6"/>
        <v>64</v>
      </c>
      <c r="H69" s="42">
        <v>37</v>
      </c>
      <c r="I69" s="42">
        <v>12</v>
      </c>
      <c r="J69" s="45">
        <v>15</v>
      </c>
      <c r="K69" s="46">
        <v>135</v>
      </c>
      <c r="L69" s="46">
        <v>222</v>
      </c>
      <c r="M69" s="17">
        <v>1029</v>
      </c>
    </row>
    <row r="70" spans="1:13" s="6" customFormat="1" ht="19.5" customHeight="1" x14ac:dyDescent="0.25">
      <c r="A70" s="24" t="s">
        <v>39</v>
      </c>
      <c r="B70" s="25"/>
      <c r="C70" s="26"/>
      <c r="D70" s="26"/>
      <c r="E70" s="27"/>
      <c r="F70" s="26"/>
      <c r="G70" s="25"/>
      <c r="H70" s="26"/>
      <c r="I70" s="26"/>
      <c r="J70" s="26"/>
      <c r="K70" s="26"/>
      <c r="L70" s="26"/>
      <c r="M70" s="52"/>
    </row>
    <row r="71" spans="1:13" s="12" customFormat="1" ht="13.5" customHeight="1" x14ac:dyDescent="0.25">
      <c r="A71" s="11"/>
      <c r="B71" s="15"/>
      <c r="C71" s="13"/>
      <c r="D71" s="13"/>
      <c r="E71" s="14"/>
      <c r="F71" s="13"/>
      <c r="G71" s="15"/>
      <c r="H71" s="7"/>
      <c r="I71" s="7"/>
      <c r="J71" s="13"/>
      <c r="K71" s="13"/>
      <c r="L71" s="13"/>
      <c r="M71" s="53"/>
    </row>
    <row r="72" spans="1:13" s="6" customFormat="1" ht="13.5" customHeight="1" x14ac:dyDescent="0.25">
      <c r="A72" s="11"/>
      <c r="B72" s="9"/>
      <c r="C72" s="7"/>
      <c r="D72" s="7"/>
      <c r="E72" s="8"/>
      <c r="F72" s="7"/>
      <c r="G72" s="9"/>
      <c r="H72" s="31"/>
      <c r="I72" s="31"/>
      <c r="J72" s="7"/>
      <c r="K72" s="7"/>
      <c r="L72" s="7"/>
      <c r="M72" s="54"/>
    </row>
    <row r="73" spans="1:13" s="6" customFormat="1" ht="13.5" customHeight="1" x14ac:dyDescent="0.25">
      <c r="A73" s="10"/>
      <c r="B73" s="9"/>
      <c r="C73" s="7"/>
      <c r="D73" s="7"/>
      <c r="E73" s="8"/>
      <c r="F73" s="7"/>
      <c r="G73" s="9"/>
      <c r="H73" s="31"/>
      <c r="I73" s="31"/>
      <c r="J73" s="7"/>
      <c r="K73" s="7"/>
      <c r="L73" s="7"/>
      <c r="M73" s="54"/>
    </row>
    <row r="74" spans="1:13" s="35" customFormat="1" ht="14.25" x14ac:dyDescent="0.25">
      <c r="A74" s="32"/>
      <c r="B74" s="33"/>
      <c r="C74" s="31"/>
      <c r="D74" s="31"/>
      <c r="E74" s="34"/>
      <c r="F74" s="31"/>
      <c r="G74" s="33"/>
      <c r="J74" s="31"/>
      <c r="K74" s="31"/>
      <c r="L74" s="31"/>
      <c r="M74" s="55"/>
    </row>
    <row r="75" spans="1:13" s="35" customFormat="1" ht="14.25" x14ac:dyDescent="0.25">
      <c r="A75" s="32"/>
      <c r="B75" s="33"/>
      <c r="C75" s="31"/>
      <c r="D75" s="31"/>
      <c r="E75" s="34"/>
      <c r="F75" s="31"/>
      <c r="G75" s="33"/>
      <c r="J75" s="31"/>
      <c r="K75" s="31"/>
      <c r="L75" s="31"/>
      <c r="M75" s="55"/>
    </row>
    <row r="76" spans="1:13" s="35" customFormat="1" ht="14.25" x14ac:dyDescent="0.25">
      <c r="B76" s="36"/>
      <c r="E76" s="37"/>
      <c r="G76" s="36"/>
      <c r="M76" s="56"/>
    </row>
    <row r="77" spans="1:13" s="35" customFormat="1" ht="14.25" x14ac:dyDescent="0.25">
      <c r="B77" s="36"/>
      <c r="E77" s="37"/>
      <c r="G77" s="36"/>
      <c r="M77" s="56"/>
    </row>
    <row r="78" spans="1:13" s="35" customFormat="1" ht="14.25" x14ac:dyDescent="0.25">
      <c r="B78" s="36"/>
      <c r="E78" s="37"/>
      <c r="G78" s="36"/>
      <c r="M78" s="56"/>
    </row>
    <row r="79" spans="1:13" s="35" customFormat="1" ht="14.25" x14ac:dyDescent="0.25">
      <c r="B79" s="36"/>
      <c r="C79" s="37"/>
      <c r="E79" s="37"/>
      <c r="F79" s="37"/>
      <c r="G79" s="36"/>
      <c r="J79" s="37"/>
      <c r="K79" s="37"/>
      <c r="L79" s="37"/>
      <c r="M79" s="56"/>
    </row>
    <row r="80" spans="1:13" s="35" customFormat="1" ht="14.25" x14ac:dyDescent="0.25">
      <c r="B80" s="36"/>
      <c r="E80" s="37"/>
      <c r="G80" s="36"/>
      <c r="M80" s="56"/>
    </row>
    <row r="81" spans="2:13" s="35" customFormat="1" ht="14.25" x14ac:dyDescent="0.25">
      <c r="B81" s="36"/>
      <c r="E81" s="37"/>
      <c r="G81" s="36"/>
      <c r="M81" s="56"/>
    </row>
    <row r="82" spans="2:13" s="35" customFormat="1" ht="14.25" x14ac:dyDescent="0.25">
      <c r="B82" s="36"/>
      <c r="E82" s="37"/>
      <c r="G82" s="36"/>
      <c r="M82" s="56"/>
    </row>
    <row r="83" spans="2:13" s="35" customFormat="1" ht="14.25" x14ac:dyDescent="0.25">
      <c r="B83" s="36"/>
      <c r="E83" s="37"/>
      <c r="G83" s="36"/>
      <c r="M83" s="56"/>
    </row>
    <row r="84" spans="2:13" s="35" customFormat="1" ht="14.25" x14ac:dyDescent="0.25">
      <c r="B84" s="36"/>
      <c r="E84" s="37"/>
      <c r="G84" s="36"/>
      <c r="M84" s="56"/>
    </row>
    <row r="85" spans="2:13" s="35" customFormat="1" ht="14.25" x14ac:dyDescent="0.25">
      <c r="B85" s="36"/>
      <c r="E85" s="37"/>
      <c r="G85" s="36"/>
      <c r="M85" s="56"/>
    </row>
    <row r="86" spans="2:13" s="35" customFormat="1" ht="14.25" x14ac:dyDescent="0.25">
      <c r="B86" s="36"/>
      <c r="E86" s="37"/>
      <c r="G86" s="36"/>
      <c r="M86" s="56"/>
    </row>
    <row r="87" spans="2:13" s="35" customFormat="1" ht="14.25" x14ac:dyDescent="0.25">
      <c r="B87" s="36"/>
      <c r="E87" s="37"/>
      <c r="G87" s="36"/>
      <c r="M87" s="56"/>
    </row>
    <row r="88" spans="2:13" s="35" customFormat="1" ht="14.25" x14ac:dyDescent="0.25">
      <c r="B88" s="36"/>
      <c r="G88" s="36"/>
      <c r="M88" s="56"/>
    </row>
    <row r="89" spans="2:13" s="35" customFormat="1" ht="14.25" x14ac:dyDescent="0.25">
      <c r="B89" s="36"/>
      <c r="G89" s="36"/>
      <c r="M89" s="56"/>
    </row>
    <row r="90" spans="2:13" s="35" customFormat="1" ht="14.25" x14ac:dyDescent="0.25">
      <c r="B90" s="36"/>
      <c r="G90" s="36"/>
      <c r="M90" s="56"/>
    </row>
    <row r="91" spans="2:13" s="35" customFormat="1" ht="14.25" x14ac:dyDescent="0.25">
      <c r="B91" s="36"/>
      <c r="G91" s="36"/>
      <c r="M91" s="56"/>
    </row>
    <row r="92" spans="2:13" s="35" customFormat="1" ht="14.25" x14ac:dyDescent="0.25">
      <c r="B92" s="36"/>
      <c r="G92" s="36"/>
      <c r="M92" s="56"/>
    </row>
    <row r="93" spans="2:13" s="35" customFormat="1" ht="14.25" x14ac:dyDescent="0.25">
      <c r="B93" s="36"/>
      <c r="G93" s="36"/>
      <c r="M93" s="56"/>
    </row>
    <row r="94" spans="2:13" s="35" customFormat="1" ht="14.25" x14ac:dyDescent="0.25">
      <c r="B94" s="36"/>
      <c r="G94" s="36"/>
      <c r="M94" s="56"/>
    </row>
    <row r="95" spans="2:13" s="35" customFormat="1" ht="14.25" x14ac:dyDescent="0.25">
      <c r="B95" s="36"/>
      <c r="G95" s="36"/>
      <c r="M95" s="56"/>
    </row>
    <row r="96" spans="2:13" s="35" customFormat="1" ht="14.25" x14ac:dyDescent="0.25">
      <c r="B96" s="36"/>
      <c r="G96" s="36"/>
      <c r="M96" s="56"/>
    </row>
    <row r="97" spans="2:13" s="35" customFormat="1" ht="14.25" x14ac:dyDescent="0.25">
      <c r="B97" s="36"/>
      <c r="G97" s="36"/>
      <c r="M97" s="56"/>
    </row>
    <row r="98" spans="2:13" s="35" customFormat="1" ht="14.25" x14ac:dyDescent="0.25">
      <c r="B98" s="36"/>
      <c r="G98" s="36"/>
      <c r="M98" s="56"/>
    </row>
    <row r="99" spans="2:13" s="35" customFormat="1" ht="14.25" x14ac:dyDescent="0.25">
      <c r="B99" s="36"/>
      <c r="G99" s="36"/>
      <c r="M99" s="56"/>
    </row>
    <row r="100" spans="2:13" s="35" customFormat="1" ht="14.25" x14ac:dyDescent="0.25">
      <c r="B100" s="36"/>
      <c r="G100" s="36"/>
      <c r="M100" s="56"/>
    </row>
    <row r="101" spans="2:13" s="35" customFormat="1" ht="14.25" x14ac:dyDescent="0.25">
      <c r="B101" s="36"/>
      <c r="C101" s="37"/>
      <c r="F101" s="37"/>
      <c r="G101" s="36"/>
      <c r="J101" s="37"/>
      <c r="K101" s="37"/>
      <c r="L101" s="37"/>
      <c r="M101" s="56"/>
    </row>
    <row r="102" spans="2:13" s="35" customFormat="1" ht="14.25" x14ac:dyDescent="0.25">
      <c r="B102" s="36"/>
      <c r="G102" s="36"/>
      <c r="M102" s="56"/>
    </row>
    <row r="103" spans="2:13" s="35" customFormat="1" ht="14.25" x14ac:dyDescent="0.25">
      <c r="B103" s="36"/>
      <c r="G103" s="36"/>
      <c r="M103" s="56"/>
    </row>
    <row r="104" spans="2:13" s="35" customFormat="1" ht="14.25" x14ac:dyDescent="0.25">
      <c r="B104" s="36"/>
      <c r="G104" s="36"/>
      <c r="M104" s="56"/>
    </row>
    <row r="105" spans="2:13" s="35" customFormat="1" ht="14.25" x14ac:dyDescent="0.25">
      <c r="B105" s="36"/>
      <c r="G105" s="36"/>
      <c r="M105" s="56"/>
    </row>
    <row r="106" spans="2:13" s="35" customFormat="1" ht="14.25" x14ac:dyDescent="0.25">
      <c r="B106" s="36"/>
      <c r="G106" s="36"/>
      <c r="M106" s="56"/>
    </row>
    <row r="107" spans="2:13" s="35" customFormat="1" ht="14.25" x14ac:dyDescent="0.25">
      <c r="B107" s="36"/>
      <c r="G107" s="36"/>
      <c r="M107" s="56"/>
    </row>
    <row r="108" spans="2:13" s="35" customFormat="1" ht="14.25" x14ac:dyDescent="0.25">
      <c r="B108" s="36"/>
      <c r="G108" s="36"/>
      <c r="M108" s="56"/>
    </row>
    <row r="109" spans="2:13" s="35" customFormat="1" ht="14.25" x14ac:dyDescent="0.25">
      <c r="B109" s="36"/>
      <c r="G109" s="36"/>
      <c r="M109" s="56"/>
    </row>
    <row r="110" spans="2:13" s="35" customFormat="1" ht="14.25" x14ac:dyDescent="0.25">
      <c r="B110" s="36"/>
      <c r="G110" s="36"/>
      <c r="M110" s="56"/>
    </row>
    <row r="111" spans="2:13" s="35" customFormat="1" ht="14.25" x14ac:dyDescent="0.25">
      <c r="B111" s="36"/>
      <c r="G111" s="36"/>
      <c r="M111" s="56"/>
    </row>
    <row r="112" spans="2:13" s="35" customFormat="1" ht="14.25" x14ac:dyDescent="0.25">
      <c r="B112" s="36"/>
      <c r="G112" s="36"/>
      <c r="M112" s="56"/>
    </row>
    <row r="113" spans="2:13" s="35" customFormat="1" ht="14.25" x14ac:dyDescent="0.25">
      <c r="B113" s="36"/>
      <c r="G113" s="36"/>
      <c r="M113" s="56"/>
    </row>
    <row r="114" spans="2:13" s="35" customFormat="1" ht="14.25" x14ac:dyDescent="0.25">
      <c r="B114" s="36"/>
      <c r="C114" s="37"/>
      <c r="F114" s="37"/>
      <c r="G114" s="36"/>
      <c r="J114" s="37"/>
      <c r="K114" s="37"/>
      <c r="L114" s="37"/>
      <c r="M114" s="56"/>
    </row>
    <row r="115" spans="2:13" s="35" customFormat="1" ht="14.25" x14ac:dyDescent="0.25">
      <c r="B115" s="36"/>
      <c r="G115" s="36"/>
      <c r="M115" s="56"/>
    </row>
    <row r="116" spans="2:13" s="35" customFormat="1" ht="14.25" x14ac:dyDescent="0.25">
      <c r="B116" s="36"/>
      <c r="G116" s="36"/>
      <c r="M116" s="56"/>
    </row>
    <row r="117" spans="2:13" s="35" customFormat="1" ht="14.25" x14ac:dyDescent="0.25">
      <c r="B117" s="36"/>
      <c r="G117" s="36"/>
      <c r="M117" s="56"/>
    </row>
    <row r="118" spans="2:13" s="35" customFormat="1" ht="14.25" x14ac:dyDescent="0.25">
      <c r="B118" s="36"/>
      <c r="G118" s="36"/>
      <c r="M118" s="56"/>
    </row>
    <row r="119" spans="2:13" s="35" customFormat="1" ht="14.25" x14ac:dyDescent="0.25">
      <c r="B119" s="36"/>
      <c r="G119" s="36"/>
      <c r="M119" s="56"/>
    </row>
    <row r="120" spans="2:13" s="35" customFormat="1" ht="14.25" x14ac:dyDescent="0.25">
      <c r="B120" s="36"/>
      <c r="G120" s="36"/>
      <c r="M120" s="56"/>
    </row>
    <row r="121" spans="2:13" s="35" customFormat="1" ht="14.25" x14ac:dyDescent="0.25">
      <c r="B121" s="36"/>
      <c r="G121" s="36"/>
      <c r="M121" s="56"/>
    </row>
    <row r="122" spans="2:13" s="35" customFormat="1" ht="14.25" x14ac:dyDescent="0.25">
      <c r="B122" s="36"/>
      <c r="G122" s="36"/>
      <c r="M122" s="56"/>
    </row>
    <row r="123" spans="2:13" s="35" customFormat="1" ht="14.25" x14ac:dyDescent="0.25">
      <c r="B123" s="36"/>
      <c r="G123" s="36"/>
      <c r="M123" s="56"/>
    </row>
    <row r="124" spans="2:13" s="35" customFormat="1" ht="14.25" x14ac:dyDescent="0.25">
      <c r="B124" s="36"/>
      <c r="G124" s="36"/>
      <c r="M124" s="56"/>
    </row>
    <row r="125" spans="2:13" s="35" customFormat="1" ht="14.25" x14ac:dyDescent="0.25">
      <c r="B125" s="36"/>
      <c r="G125" s="36"/>
      <c r="M125" s="56"/>
    </row>
    <row r="126" spans="2:13" s="35" customFormat="1" ht="14.25" x14ac:dyDescent="0.25">
      <c r="B126" s="36"/>
      <c r="G126" s="36"/>
      <c r="M126" s="56"/>
    </row>
    <row r="136" spans="3:12" x14ac:dyDescent="0.15">
      <c r="C136" s="5"/>
      <c r="F136" s="5"/>
      <c r="J136" s="5"/>
      <c r="K136" s="5"/>
      <c r="L136" s="5"/>
    </row>
  </sheetData>
  <mergeCells count="8">
    <mergeCell ref="B10:F10"/>
    <mergeCell ref="G10:J10"/>
    <mergeCell ref="A8:M8"/>
    <mergeCell ref="A6:M6"/>
    <mergeCell ref="A10:A11"/>
    <mergeCell ref="L10:L11"/>
    <mergeCell ref="M10:M11"/>
    <mergeCell ref="K10:K11"/>
  </mergeCells>
  <pageMargins left="0.98425196850393704" right="0" top="0" bottom="0.19685039370078741" header="0" footer="0"/>
  <pageSetup scale="50" firstPageNumber="3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13.3_2017 2a Parte</vt:lpstr>
      <vt:lpstr>A_IMPRESIÓN_IM</vt:lpstr>
      <vt:lpstr>'13.3_2017 2a Parte'!Área_de_impresión</vt:lpstr>
      <vt:lpstr>'13.3_2017 2a Parte'!Imprimir_área_IM</vt:lpstr>
      <vt:lpstr>'13.3_2017 2a Parte'!Imprimir_títulos_IM</vt:lpstr>
      <vt:lpstr>'13.3_2017 2a Parte'!Títulos_a_imprimir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2017-02-21T23:12:54Z</cp:lastPrinted>
  <dcterms:created xsi:type="dcterms:W3CDTF">2004-01-22T16:26:48Z</dcterms:created>
  <dcterms:modified xsi:type="dcterms:W3CDTF">2018-01-24T18:47:48Z</dcterms:modified>
</cp:coreProperties>
</file>